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5600"/>
  </bookViews>
  <sheets>
    <sheet name="Troškovnik OŠ Stjepana Kefelje " sheetId="1" r:id="rId1"/>
  </sheets>
  <definedNames>
    <definedName name="_xlnm.Print_Area" localSheetId="0">'Troškovnik OŠ Stjepana Kefelje '!$A$1:$J$52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0" i="1" l="1"/>
  <c r="J33" i="1"/>
  <c r="J28" i="1"/>
  <c r="J23" i="1"/>
  <c r="J18" i="1"/>
  <c r="J15" i="1"/>
  <c r="J12" i="1" l="1"/>
  <c r="J9" i="1"/>
  <c r="J46" i="1" s="1"/>
</calcChain>
</file>

<file path=xl/sharedStrings.xml><?xml version="1.0" encoding="utf-8"?>
<sst xmlns="http://schemas.openxmlformats.org/spreadsheetml/2006/main" count="122" uniqueCount="73">
  <si>
    <t>Kat. Br.</t>
  </si>
  <si>
    <t>Naziv udžbenika</t>
  </si>
  <si>
    <t>Autor(i)</t>
  </si>
  <si>
    <t>Vrsta izdanja</t>
  </si>
  <si>
    <t>Nakladnik</t>
  </si>
  <si>
    <t>ŠK</t>
  </si>
  <si>
    <t>udžbenik</t>
  </si>
  <si>
    <t>PROFIL</t>
  </si>
  <si>
    <t>udžbenik s višemedijskim nastavnim materijalima</t>
  </si>
  <si>
    <t>OSNOVNA ŠKOLA STJEPANA KEFELJE</t>
  </si>
  <si>
    <t>Jedinična cijena</t>
  </si>
  <si>
    <t>Ukupno</t>
  </si>
  <si>
    <t>Potpis i pečat ponuditelja</t>
  </si>
  <si>
    <t>Nikole Tesle 1, 44320 Kutina</t>
  </si>
  <si>
    <t>Prilog II.</t>
  </si>
  <si>
    <t>Jedinica mjere</t>
  </si>
  <si>
    <t>Količina</t>
  </si>
  <si>
    <t>Red. Br.</t>
  </si>
  <si>
    <t>1.</t>
  </si>
  <si>
    <t>2.</t>
  </si>
  <si>
    <t>3.</t>
  </si>
  <si>
    <t>4.</t>
  </si>
  <si>
    <t>5.</t>
  </si>
  <si>
    <t>6.</t>
  </si>
  <si>
    <t>7.</t>
  </si>
  <si>
    <t>8.</t>
  </si>
  <si>
    <t>CIJENA PONUDE:</t>
  </si>
  <si>
    <t xml:space="preserve">PONUDBENI TROŠKOVNIK: Udžbenici za izborne predmete za za školsku godinu 2019./2020. </t>
  </si>
  <si>
    <t xml:space="preserve">1. RAZRED </t>
  </si>
  <si>
    <t xml:space="preserve">2. RAZRED </t>
  </si>
  <si>
    <t xml:space="preserve">3. RAZRED </t>
  </si>
  <si>
    <t xml:space="preserve">4. RAZRED </t>
  </si>
  <si>
    <t xml:space="preserve">5. RAZRED </t>
  </si>
  <si>
    <t xml:space="preserve">6. RAZRED </t>
  </si>
  <si>
    <t xml:space="preserve">7. RAZRED </t>
  </si>
  <si>
    <t xml:space="preserve">8. RAZRED </t>
  </si>
  <si>
    <t>KATOLIČKI VJERONAUK - IZBORNI PREDMET</t>
  </si>
  <si>
    <t>U BOŽJOJ LJUBAVI</t>
  </si>
  <si>
    <t>Josip Šimunović, Tihana Petković, Suzana Lipovac</t>
  </si>
  <si>
    <t>GK</t>
  </si>
  <si>
    <t>kom</t>
  </si>
  <si>
    <t>RASTIMO U ZAHVALNOSTI : udžbenik za katolički vjeronauk drugoga razreda osnovne škole</t>
  </si>
  <si>
    <t>Josip Jakšić, Karolina Manda Mićanović</t>
  </si>
  <si>
    <t>ZA STOLOM LJUBAVI I POMIRENJA : udžbenik za katolički vjeronauk trećega razreda osnovne škole</t>
  </si>
  <si>
    <t>KS</t>
  </si>
  <si>
    <t>Ivica Pažin, Ante Pavlović i drugi</t>
  </si>
  <si>
    <t>NA PUTU VJERE : udžbenik za katolički vjeronauk četvrtoga razreda osnovne škole</t>
  </si>
  <si>
    <t>Ivica Pažin i Ante Pavlović</t>
  </si>
  <si>
    <t>NJEMAČKI JEZIK - I. GODINA UČENJA, II. STRANI JEZIK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</si>
  <si>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</si>
  <si>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</si>
  <si>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NJEMAČKI JEZIK - II. GODINA UČENJA, II. STRANI JEZIK</t>
  </si>
  <si>
    <t>UČITELJU, GDJE STANUJEŠ?</t>
  </si>
  <si>
    <t>MAXIMAL 2</t>
  </si>
  <si>
    <t>Mirjana Novak, Barbara Sipina</t>
  </si>
  <si>
    <t>Giorgio Motta, Elzbieta Krulak-Kempisty, Claudia Brass, Dagmar Glück, Mirjana Klobučar</t>
  </si>
  <si>
    <t>NJEMAČKI JEZIK - III. GODINA UČENJA, II. STRANI JEZIK</t>
  </si>
  <si>
    <t>POZVANI NA SLOBODU : udžbenik za katolički vjeronauk šestoga razreda osnovne škole</t>
  </si>
  <si>
    <t>FLINK MIT DEUTSCH - NEU! 3 : udžbenik njemačkog jezika s višemedijskim nastavnim materijalima u šestom razredu osnovne škole - 3. godina učenja</t>
  </si>
  <si>
    <t>Ružica Razum i autorski tim</t>
  </si>
  <si>
    <t>Jadranka Salopek, Plamenka Bernardi-Britvec, Andrea Tukša</t>
  </si>
  <si>
    <t>INFORMATIKA - IZBORNI PREDMET</t>
  </si>
  <si>
    <t>ZAJEDNO U LJUBAVI : udžbenik za katolički vjeronauk sedmoga razreda osnovne škole</t>
  </si>
  <si>
    <t>FLINK MIT DEUTSCH - NEU! 4 : udžbenik njemačkog jezika sa višemedijskim nastavnim materijalima u sedmom razredu osnovne škole - 4. godina učenja</t>
  </si>
  <si>
    <t>NJEMAČKI JEZIK - IV. GODINA UČENJA, II. STRANI JEZIK</t>
  </si>
  <si>
    <t>#mojportal7 - udžbenik informatike u sedmom razredu osnovne škole</t>
  </si>
  <si>
    <t>Magdalena Babić, Nikolina Bubica, Zoran Dimovski, Stanko Leko, Nikola Mihočka, Ivana Ružić, Mario Stančić, Branko Vejnović</t>
  </si>
  <si>
    <t>Josip Periš i autorski tim</t>
  </si>
  <si>
    <t>Jadranka Salopek, Plamenka Bernardi-Britvec, Tihana Đaković</t>
  </si>
  <si>
    <t>NJEMAČKI JEZIK - V. GODINA UČENJA, II. STRANI JEZIK</t>
  </si>
  <si>
    <t>#MOJPORTAL8 : udžbenik informatike u osmom razredu osnovne škole</t>
  </si>
  <si>
    <t>S KRISTOM U ŽIVOT : udžbenik za katolički vjeronauk osmoga razreda osnovne škole</t>
  </si>
  <si>
    <t>FLINK MIT DEUTSCH - NEU! 5 : udžbenik njemačkog jezika sa višemedijskim nastavnim materijalima u osmom razredu osnovne škole, 5. godina učenja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</si>
</sst>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1"/>
      <color indexed="8"/>
      <name val="Calibri"/>
    </font>
    <font>
      <b/>
      <sz val="15"/>
      <color indexed="8"/>
      <name val="Calibri"/>
    </font>
    <font>
      <b/>
      <sz val="12"/>
      <color indexed="8"/>
      <name val="Calibri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3" borderId="0" xfId="0" applyFill="1" applyProtection="1"/>
    <xf numFmtId="0" fontId="0" fillId="0" borderId="2" xfId="0" applyFill="1" applyBorder="1" applyProtection="1"/>
    <xf numFmtId="0" fontId="3" fillId="3" borderId="0" xfId="0" applyFont="1" applyFill="1" applyProtection="1"/>
    <xf numFmtId="0" fontId="8" fillId="4" borderId="0" xfId="0" applyFont="1" applyFill="1" applyProtection="1"/>
    <xf numFmtId="0" fontId="0" fillId="4" borderId="0" xfId="0" applyFill="1" applyProtection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</xf>
    <xf numFmtId="0" fontId="0" fillId="5" borderId="0" xfId="0" applyFill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wrapText="1"/>
    </xf>
    <xf numFmtId="164" fontId="7" fillId="0" borderId="3" xfId="0" applyNumberFormat="1" applyFont="1" applyFill="1" applyBorder="1" applyProtection="1"/>
    <xf numFmtId="0" fontId="9" fillId="7" borderId="0" xfId="0" applyFont="1" applyFill="1" applyProtection="1"/>
    <xf numFmtId="0" fontId="9" fillId="7" borderId="5" xfId="0" applyFont="1" applyFill="1" applyBorder="1" applyProtection="1"/>
    <xf numFmtId="0" fontId="9" fillId="0" borderId="0" xfId="0" applyFont="1" applyFill="1" applyProtection="1"/>
    <xf numFmtId="0" fontId="9" fillId="7" borderId="4" xfId="0" applyFont="1" applyFill="1" applyBorder="1" applyProtection="1"/>
    <xf numFmtId="0" fontId="0" fillId="3" borderId="0" xfId="0" applyFill="1" applyProtection="1"/>
    <xf numFmtId="0" fontId="0" fillId="0" borderId="10" xfId="0" applyFill="1" applyBorder="1" applyAlignment="1" applyProtection="1">
      <alignment horizontal="center" vertical="center"/>
    </xf>
    <xf numFmtId="0" fontId="2" fillId="2" borderId="10" xfId="0" applyFont="1" applyFill="1" applyBorder="1" applyProtection="1"/>
    <xf numFmtId="0" fontId="9" fillId="7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3" fillId="6" borderId="9" xfId="0" applyFont="1" applyFill="1" applyBorder="1" applyProtection="1"/>
    <xf numFmtId="0" fontId="3" fillId="6" borderId="2" xfId="0" applyFont="1" applyFill="1" applyBorder="1" applyProtection="1"/>
    <xf numFmtId="0" fontId="2" fillId="0" borderId="8" xfId="0" applyFont="1" applyFill="1" applyBorder="1" applyAlignment="1" applyProtection="1">
      <alignment horizontal="left" vertical="center"/>
    </xf>
    <xf numFmtId="0" fontId="3" fillId="6" borderId="0" xfId="0" applyFont="1" applyFill="1" applyProtection="1"/>
    <xf numFmtId="0" fontId="9" fillId="7" borderId="0" xfId="0" applyFont="1" applyFill="1" applyProtection="1"/>
    <xf numFmtId="0" fontId="4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1" fillId="4" borderId="0" xfId="0" applyFont="1" applyFill="1" applyProtection="1"/>
    <xf numFmtId="0" fontId="0" fillId="3" borderId="0" xfId="0" applyFill="1" applyProtection="1"/>
    <xf numFmtId="0" fontId="0" fillId="4" borderId="0" xfId="0" applyFill="1" applyProtection="1"/>
    <xf numFmtId="0" fontId="5" fillId="0" borderId="0" xfId="0" applyFont="1" applyFill="1" applyAlignment="1" applyProtection="1">
      <alignment horizontal="center"/>
    </xf>
    <xf numFmtId="2" fontId="10" fillId="0" borderId="1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3" fillId="7" borderId="0" xfId="0" applyFont="1" applyFill="1" applyProtection="1"/>
    <xf numFmtId="0" fontId="3" fillId="6" borderId="6" xfId="0" applyFont="1" applyFill="1" applyBorder="1" applyProtection="1"/>
    <xf numFmtId="0" fontId="3" fillId="6" borderId="7" xfId="0" applyFont="1" applyFill="1" applyBorder="1" applyProtection="1"/>
    <xf numFmtId="0" fontId="9" fillId="7" borderId="7" xfId="0" applyFont="1" applyFill="1" applyBorder="1" applyProtection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CD8F4"/>
      <color rgb="FFFE9A90"/>
      <color rgb="FFFC1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abSelected="1" showRuler="0" zoomScale="70" zoomScaleNormal="70" zoomScaleSheetLayoutView="55" workbookViewId="0">
      <selection activeCell="J2" sqref="J2"/>
    </sheetView>
  </sheetViews>
  <sheetFormatPr defaultRowHeight="15" x14ac:dyDescent="0.25"/>
  <cols>
    <col min="1" max="1" width="9.140625" style="14"/>
    <col min="2" max="2" width="8.5703125" customWidth="1"/>
    <col min="3" max="3" width="74.140625" style="2" customWidth="1"/>
    <col min="4" max="4" width="39.5703125" style="2" customWidth="1"/>
    <col min="5" max="5" width="24.140625" style="2" customWidth="1"/>
    <col min="6" max="6" width="11.85546875" customWidth="1"/>
    <col min="7" max="7" width="17.7109375" customWidth="1"/>
    <col min="8" max="8" width="16.42578125" customWidth="1"/>
    <col min="9" max="9" width="15.7109375" customWidth="1"/>
    <col min="10" max="10" width="20.42578125" customWidth="1"/>
  </cols>
  <sheetData>
    <row r="1" spans="1:10" ht="19.5" x14ac:dyDescent="0.3">
      <c r="A1" s="22"/>
      <c r="B1" s="52" t="s">
        <v>9</v>
      </c>
      <c r="C1" s="53"/>
      <c r="D1" s="53"/>
      <c r="E1" s="53"/>
      <c r="F1" s="54"/>
      <c r="G1" s="53"/>
      <c r="H1" s="3"/>
      <c r="I1" s="3"/>
      <c r="J1" s="3"/>
    </row>
    <row r="2" spans="1:10" s="1" customFormat="1" ht="19.5" x14ac:dyDescent="0.3">
      <c r="A2" s="22"/>
      <c r="B2" s="6" t="s">
        <v>13</v>
      </c>
      <c r="C2" s="3"/>
      <c r="D2" s="3"/>
      <c r="E2" s="3"/>
      <c r="F2" s="7"/>
      <c r="G2" s="3"/>
      <c r="H2" s="3"/>
      <c r="I2" s="5"/>
      <c r="J2" s="5" t="s">
        <v>14</v>
      </c>
    </row>
    <row r="3" spans="1:10" s="1" customFormat="1" ht="19.5" x14ac:dyDescent="0.3">
      <c r="A3" s="22"/>
      <c r="B3" s="6"/>
      <c r="C3" s="3"/>
      <c r="D3" s="3"/>
      <c r="E3" s="3"/>
      <c r="F3" s="7"/>
      <c r="G3" s="3"/>
      <c r="H3" s="3"/>
      <c r="I3" s="3"/>
      <c r="J3" s="3"/>
    </row>
    <row r="4" spans="1:10" s="1" customFormat="1" ht="19.5" x14ac:dyDescent="0.3">
      <c r="A4" s="22"/>
      <c r="B4" s="6" t="s">
        <v>27</v>
      </c>
      <c r="C4" s="3"/>
      <c r="D4" s="3"/>
      <c r="E4" s="3"/>
      <c r="F4" s="7"/>
      <c r="G4" s="3"/>
      <c r="H4" s="3"/>
      <c r="I4" s="3"/>
      <c r="J4" s="3"/>
    </row>
    <row r="5" spans="1:10" s="1" customFormat="1" ht="19.5" x14ac:dyDescent="0.3">
      <c r="A5" s="22"/>
      <c r="B5" s="6"/>
      <c r="C5" s="3"/>
      <c r="D5" s="3"/>
      <c r="E5" s="3"/>
      <c r="F5" s="7"/>
      <c r="G5" s="3"/>
      <c r="H5" s="3"/>
      <c r="I5" s="3"/>
      <c r="J5" s="3"/>
    </row>
    <row r="6" spans="1:10" s="1" customFormat="1" ht="19.5" x14ac:dyDescent="0.3">
      <c r="A6" s="22"/>
      <c r="B6" s="6"/>
      <c r="C6" s="3"/>
      <c r="D6" s="3"/>
      <c r="E6" s="3"/>
      <c r="F6" s="7"/>
      <c r="G6" s="3"/>
      <c r="H6" s="3"/>
      <c r="I6" s="3"/>
      <c r="J6" s="3"/>
    </row>
    <row r="7" spans="1:10" ht="15.75" x14ac:dyDescent="0.25">
      <c r="A7" s="39" t="s">
        <v>17</v>
      </c>
      <c r="B7" s="24" t="s">
        <v>0</v>
      </c>
      <c r="C7" s="8" t="s">
        <v>1</v>
      </c>
      <c r="D7" s="9" t="s">
        <v>2</v>
      </c>
      <c r="E7" s="9" t="s">
        <v>3</v>
      </c>
      <c r="F7" s="10" t="s">
        <v>4</v>
      </c>
      <c r="G7" s="10" t="s">
        <v>15</v>
      </c>
      <c r="H7" s="11" t="s">
        <v>16</v>
      </c>
      <c r="I7" s="12" t="s">
        <v>10</v>
      </c>
      <c r="J7" s="12" t="s">
        <v>11</v>
      </c>
    </row>
    <row r="8" spans="1:10" s="20" customFormat="1" ht="18.75" x14ac:dyDescent="0.3">
      <c r="A8" s="38"/>
      <c r="B8" s="47" t="s">
        <v>28</v>
      </c>
      <c r="C8" s="48"/>
      <c r="D8" s="48"/>
      <c r="E8" s="48"/>
      <c r="F8" s="48"/>
      <c r="G8" s="48"/>
      <c r="H8" s="18"/>
      <c r="I8" s="18"/>
      <c r="J8" s="19"/>
    </row>
    <row r="9" spans="1:10" ht="23.25" customHeight="1" x14ac:dyDescent="0.25">
      <c r="A9" s="29" t="s">
        <v>18</v>
      </c>
      <c r="B9" s="46" t="s">
        <v>36</v>
      </c>
      <c r="C9" s="35"/>
      <c r="D9" s="35"/>
      <c r="E9" s="35"/>
      <c r="F9" s="36"/>
      <c r="G9" s="29" t="s">
        <v>40</v>
      </c>
      <c r="H9" s="57">
        <v>43</v>
      </c>
      <c r="I9" s="28"/>
      <c r="J9" s="32">
        <f>SUM(H9*I9)</f>
        <v>0</v>
      </c>
    </row>
    <row r="10" spans="1:10" ht="30.75" customHeight="1" x14ac:dyDescent="0.25">
      <c r="A10" s="29"/>
      <c r="B10" s="15">
        <v>6079</v>
      </c>
      <c r="C10" s="16" t="s">
        <v>37</v>
      </c>
      <c r="D10" s="16" t="s">
        <v>38</v>
      </c>
      <c r="E10" s="16" t="s">
        <v>6</v>
      </c>
      <c r="F10" s="15" t="s">
        <v>39</v>
      </c>
      <c r="G10" s="29"/>
      <c r="H10" s="57"/>
      <c r="I10" s="28"/>
      <c r="J10" s="33"/>
    </row>
    <row r="11" spans="1:10" s="20" customFormat="1" ht="18.75" x14ac:dyDescent="0.3">
      <c r="A11" s="40" t="s">
        <v>19</v>
      </c>
      <c r="B11" s="47" t="s">
        <v>29</v>
      </c>
      <c r="C11" s="48"/>
      <c r="D11" s="48"/>
      <c r="E11" s="48"/>
      <c r="F11" s="48"/>
      <c r="G11" s="48"/>
      <c r="H11" s="18"/>
      <c r="I11" s="18"/>
      <c r="J11" s="21"/>
    </row>
    <row r="12" spans="1:10" ht="15.75" customHeight="1" x14ac:dyDescent="0.25">
      <c r="A12" s="38"/>
      <c r="B12" s="46" t="s">
        <v>36</v>
      </c>
      <c r="C12" s="35"/>
      <c r="D12" s="35"/>
      <c r="E12" s="35"/>
      <c r="F12" s="36"/>
      <c r="G12" s="29" t="s">
        <v>40</v>
      </c>
      <c r="H12" s="30">
        <v>53</v>
      </c>
      <c r="I12" s="32"/>
      <c r="J12" s="32">
        <f>SUM(H12*I12)</f>
        <v>0</v>
      </c>
    </row>
    <row r="13" spans="1:10" ht="36.75" customHeight="1" x14ac:dyDescent="0.25">
      <c r="A13" s="38"/>
      <c r="B13" s="23">
        <v>4774</v>
      </c>
      <c r="C13" s="16" t="s">
        <v>41</v>
      </c>
      <c r="D13" s="16" t="s">
        <v>42</v>
      </c>
      <c r="E13" s="16" t="s">
        <v>6</v>
      </c>
      <c r="F13" s="15" t="s">
        <v>39</v>
      </c>
      <c r="G13" s="29"/>
      <c r="H13" s="58"/>
      <c r="I13" s="56"/>
      <c r="J13" s="56"/>
    </row>
    <row r="14" spans="1:10" s="20" customFormat="1" ht="18.75" x14ac:dyDescent="0.3">
      <c r="A14" s="40" t="s">
        <v>20</v>
      </c>
      <c r="B14" s="60" t="s">
        <v>30</v>
      </c>
      <c r="C14" s="61"/>
      <c r="D14" s="61"/>
      <c r="E14" s="61"/>
      <c r="F14" s="61"/>
      <c r="G14" s="61"/>
      <c r="H14" s="62"/>
      <c r="I14" s="62"/>
      <c r="J14" s="19"/>
    </row>
    <row r="15" spans="1:10" s="14" customFormat="1" ht="21" customHeight="1" x14ac:dyDescent="0.25">
      <c r="A15" s="38"/>
      <c r="B15" s="46" t="s">
        <v>36</v>
      </c>
      <c r="C15" s="35"/>
      <c r="D15" s="35"/>
      <c r="E15" s="35"/>
      <c r="F15" s="36"/>
      <c r="G15" s="29" t="s">
        <v>40</v>
      </c>
      <c r="H15" s="30">
        <v>45</v>
      </c>
      <c r="I15" s="32"/>
      <c r="J15" s="32">
        <f>SUM(H15*I15)</f>
        <v>0</v>
      </c>
    </row>
    <row r="16" spans="1:10" s="14" customFormat="1" ht="29.25" customHeight="1" x14ac:dyDescent="0.25">
      <c r="A16" s="38"/>
      <c r="B16" s="15">
        <v>4859</v>
      </c>
      <c r="C16" s="16" t="s">
        <v>43</v>
      </c>
      <c r="D16" s="16" t="s">
        <v>45</v>
      </c>
      <c r="E16" s="16" t="s">
        <v>6</v>
      </c>
      <c r="F16" s="15" t="s">
        <v>44</v>
      </c>
      <c r="G16" s="29"/>
      <c r="H16" s="31"/>
      <c r="I16" s="33"/>
      <c r="J16" s="33"/>
    </row>
    <row r="17" spans="1:10" s="20" customFormat="1" ht="18.75" x14ac:dyDescent="0.3">
      <c r="A17" s="40" t="s">
        <v>21</v>
      </c>
      <c r="B17" s="47" t="s">
        <v>31</v>
      </c>
      <c r="C17" s="47"/>
      <c r="D17" s="47"/>
      <c r="E17" s="47"/>
      <c r="F17" s="47"/>
      <c r="G17" s="47"/>
      <c r="H17" s="18"/>
      <c r="I17" s="18"/>
      <c r="J17" s="21"/>
    </row>
    <row r="18" spans="1:10" ht="21" customHeight="1" x14ac:dyDescent="0.25">
      <c r="A18" s="38"/>
      <c r="B18" s="46" t="s">
        <v>36</v>
      </c>
      <c r="C18" s="35"/>
      <c r="D18" s="35"/>
      <c r="E18" s="35"/>
      <c r="F18" s="36"/>
      <c r="G18" s="29" t="s">
        <v>40</v>
      </c>
      <c r="H18" s="30">
        <v>60</v>
      </c>
      <c r="I18" s="32"/>
      <c r="J18" s="32">
        <f>(H18*I18)+(H20*I20)</f>
        <v>0</v>
      </c>
    </row>
    <row r="19" spans="1:10" ht="33" customHeight="1" x14ac:dyDescent="0.25">
      <c r="A19" s="38"/>
      <c r="B19" s="23">
        <v>4861</v>
      </c>
      <c r="C19" s="16" t="s">
        <v>46</v>
      </c>
      <c r="D19" s="16" t="s">
        <v>47</v>
      </c>
      <c r="E19" s="16" t="s">
        <v>6</v>
      </c>
      <c r="F19" s="15" t="s">
        <v>44</v>
      </c>
      <c r="G19" s="29"/>
      <c r="H19" s="31"/>
      <c r="I19" s="33"/>
      <c r="J19" s="56"/>
    </row>
    <row r="20" spans="1:10" ht="21" customHeight="1" x14ac:dyDescent="0.25">
      <c r="A20" s="38"/>
      <c r="B20" s="50" t="s">
        <v>48</v>
      </c>
      <c r="C20" s="50"/>
      <c r="D20" s="50"/>
      <c r="E20" s="50"/>
      <c r="F20" s="51"/>
      <c r="G20" s="29" t="s">
        <v>40</v>
      </c>
      <c r="H20" s="30">
        <v>41</v>
      </c>
      <c r="I20" s="32"/>
      <c r="J20" s="56"/>
    </row>
    <row r="21" spans="1:10" ht="34.5" customHeight="1" x14ac:dyDescent="0.25">
      <c r="A21" s="38"/>
      <c r="B21" s="23">
        <v>5706</v>
      </c>
      <c r="C21" s="16" t="s">
        <v>49</v>
      </c>
      <c r="D21" s="16" t="s">
        <v>50</v>
      </c>
      <c r="E21" s="16" t="s">
        <v>8</v>
      </c>
      <c r="F21" s="26" t="s">
        <v>5</v>
      </c>
      <c r="G21" s="29"/>
      <c r="H21" s="31"/>
      <c r="I21" s="33"/>
      <c r="J21" s="33"/>
    </row>
    <row r="22" spans="1:10" s="20" customFormat="1" ht="18.75" x14ac:dyDescent="0.3">
      <c r="A22" s="41" t="s">
        <v>22</v>
      </c>
      <c r="B22" s="47" t="s">
        <v>32</v>
      </c>
      <c r="C22" s="47"/>
      <c r="D22" s="47"/>
      <c r="E22" s="47"/>
      <c r="F22" s="47"/>
      <c r="G22" s="47"/>
      <c r="H22" s="25"/>
      <c r="I22" s="25"/>
      <c r="J22" s="21"/>
    </row>
    <row r="23" spans="1:10" ht="15.75" customHeight="1" x14ac:dyDescent="0.25">
      <c r="A23" s="42"/>
      <c r="B23" s="46" t="s">
        <v>36</v>
      </c>
      <c r="C23" s="35"/>
      <c r="D23" s="35"/>
      <c r="E23" s="35"/>
      <c r="F23" s="36"/>
      <c r="G23" s="29" t="s">
        <v>40</v>
      </c>
      <c r="H23" s="30">
        <v>51</v>
      </c>
      <c r="I23" s="32"/>
      <c r="J23" s="32">
        <f>(H23*I23)+(H25*I25)</f>
        <v>0</v>
      </c>
    </row>
    <row r="24" spans="1:10" ht="33" customHeight="1" x14ac:dyDescent="0.25">
      <c r="A24" s="42"/>
      <c r="B24" s="23">
        <v>6163</v>
      </c>
      <c r="C24" s="16" t="s">
        <v>52</v>
      </c>
      <c r="D24" s="16" t="s">
        <v>54</v>
      </c>
      <c r="E24" s="16" t="s">
        <v>6</v>
      </c>
      <c r="F24" s="26" t="s">
        <v>44</v>
      </c>
      <c r="G24" s="29"/>
      <c r="H24" s="31"/>
      <c r="I24" s="33"/>
      <c r="J24" s="56"/>
    </row>
    <row r="25" spans="1:10" ht="15.75" customHeight="1" x14ac:dyDescent="0.25">
      <c r="A25" s="42"/>
      <c r="B25" s="49" t="s">
        <v>51</v>
      </c>
      <c r="C25" s="50"/>
      <c r="D25" s="50"/>
      <c r="E25" s="50"/>
      <c r="F25" s="51"/>
      <c r="G25" s="29" t="s">
        <v>40</v>
      </c>
      <c r="H25" s="30">
        <v>20</v>
      </c>
      <c r="I25" s="32"/>
      <c r="J25" s="56"/>
    </row>
    <row r="26" spans="1:10" s="13" customFormat="1" ht="33.75" customHeight="1" x14ac:dyDescent="0.25">
      <c r="A26" s="42"/>
      <c r="B26" s="23">
        <v>6133</v>
      </c>
      <c r="C26" s="16" t="s">
        <v>53</v>
      </c>
      <c r="D26" s="16" t="s">
        <v>55</v>
      </c>
      <c r="E26" s="16" t="s">
        <v>6</v>
      </c>
      <c r="F26" s="26" t="s">
        <v>7</v>
      </c>
      <c r="G26" s="29"/>
      <c r="H26" s="31"/>
      <c r="I26" s="33"/>
      <c r="J26" s="33"/>
    </row>
    <row r="27" spans="1:10" s="20" customFormat="1" ht="18.75" x14ac:dyDescent="0.3">
      <c r="A27" s="40" t="s">
        <v>23</v>
      </c>
      <c r="B27" s="44" t="s">
        <v>33</v>
      </c>
      <c r="C27" s="44"/>
      <c r="D27" s="44"/>
      <c r="E27" s="44"/>
      <c r="F27" s="44"/>
      <c r="G27" s="45"/>
      <c r="H27" s="18"/>
      <c r="I27" s="18"/>
      <c r="J27" s="21"/>
    </row>
    <row r="28" spans="1:10" ht="15.75" customHeight="1" x14ac:dyDescent="0.25">
      <c r="A28" s="38"/>
      <c r="B28" s="46" t="s">
        <v>36</v>
      </c>
      <c r="C28" s="35"/>
      <c r="D28" s="35"/>
      <c r="E28" s="35"/>
      <c r="F28" s="36"/>
      <c r="G28" s="29" t="s">
        <v>40</v>
      </c>
      <c r="H28" s="30">
        <v>62</v>
      </c>
      <c r="I28" s="32"/>
      <c r="J28" s="32">
        <f>(H28*I28)+(H30*I30)</f>
        <v>0</v>
      </c>
    </row>
    <row r="29" spans="1:10" ht="27.75" customHeight="1" x14ac:dyDescent="0.25">
      <c r="A29" s="38"/>
      <c r="B29" s="23">
        <v>4865</v>
      </c>
      <c r="C29" s="16" t="s">
        <v>57</v>
      </c>
      <c r="D29" s="16" t="s">
        <v>59</v>
      </c>
      <c r="E29" s="16" t="s">
        <v>6</v>
      </c>
      <c r="F29" s="15" t="s">
        <v>44</v>
      </c>
      <c r="G29" s="29"/>
      <c r="H29" s="31"/>
      <c r="I29" s="33"/>
      <c r="J29" s="56"/>
    </row>
    <row r="30" spans="1:10" ht="15.75" customHeight="1" x14ac:dyDescent="0.25">
      <c r="A30" s="38"/>
      <c r="B30" s="49" t="s">
        <v>56</v>
      </c>
      <c r="C30" s="50"/>
      <c r="D30" s="50"/>
      <c r="E30" s="50"/>
      <c r="F30" s="51"/>
      <c r="G30" s="29" t="s">
        <v>40</v>
      </c>
      <c r="H30" s="30">
        <v>28</v>
      </c>
      <c r="I30" s="32"/>
      <c r="J30" s="56"/>
    </row>
    <row r="31" spans="1:10" ht="31.5" customHeight="1" x14ac:dyDescent="0.25">
      <c r="A31" s="38"/>
      <c r="B31" s="23">
        <v>5710</v>
      </c>
      <c r="C31" s="16" t="s">
        <v>58</v>
      </c>
      <c r="D31" s="27" t="s">
        <v>60</v>
      </c>
      <c r="E31" s="27" t="s">
        <v>8</v>
      </c>
      <c r="F31" s="26" t="s">
        <v>5</v>
      </c>
      <c r="G31" s="29"/>
      <c r="H31" s="31"/>
      <c r="I31" s="33"/>
      <c r="J31" s="33"/>
    </row>
    <row r="32" spans="1:10" s="20" customFormat="1" ht="18.75" x14ac:dyDescent="0.3">
      <c r="A32" s="41" t="s">
        <v>24</v>
      </c>
      <c r="B32" s="44" t="s">
        <v>34</v>
      </c>
      <c r="C32" s="44"/>
      <c r="D32" s="44"/>
      <c r="E32" s="44"/>
      <c r="F32" s="44"/>
      <c r="G32" s="44"/>
      <c r="H32" s="25"/>
      <c r="I32" s="25"/>
      <c r="J32" s="21"/>
    </row>
    <row r="33" spans="1:10" s="14" customFormat="1" ht="21" customHeight="1" x14ac:dyDescent="0.25">
      <c r="A33" s="42"/>
      <c r="B33" s="46" t="s">
        <v>36</v>
      </c>
      <c r="C33" s="35"/>
      <c r="D33" s="35"/>
      <c r="E33" s="35"/>
      <c r="F33" s="36"/>
      <c r="G33" s="29" t="s">
        <v>40</v>
      </c>
      <c r="H33" s="57">
        <v>51</v>
      </c>
      <c r="I33" s="28"/>
      <c r="J33" s="28">
        <f>(H33*I33)+(H35*I35)+(H37*I37)</f>
        <v>0</v>
      </c>
    </row>
    <row r="34" spans="1:10" s="14" customFormat="1" ht="30" customHeight="1" x14ac:dyDescent="0.25">
      <c r="A34" s="42"/>
      <c r="B34" s="23">
        <v>4867</v>
      </c>
      <c r="C34" s="16" t="s">
        <v>62</v>
      </c>
      <c r="D34" s="16" t="s">
        <v>67</v>
      </c>
      <c r="E34" s="16" t="s">
        <v>6</v>
      </c>
      <c r="F34" s="15" t="s">
        <v>44</v>
      </c>
      <c r="G34" s="29"/>
      <c r="H34" s="57"/>
      <c r="I34" s="28"/>
      <c r="J34" s="28"/>
    </row>
    <row r="35" spans="1:10" s="14" customFormat="1" ht="21" customHeight="1" x14ac:dyDescent="0.25">
      <c r="A35" s="42"/>
      <c r="B35" s="49" t="s">
        <v>64</v>
      </c>
      <c r="C35" s="50"/>
      <c r="D35" s="50"/>
      <c r="E35" s="50"/>
      <c r="F35" s="51"/>
      <c r="G35" s="29" t="s">
        <v>40</v>
      </c>
      <c r="H35" s="57">
        <v>22</v>
      </c>
      <c r="I35" s="28"/>
      <c r="J35" s="28"/>
    </row>
    <row r="36" spans="1:10" s="14" customFormat="1" ht="40.5" customHeight="1" x14ac:dyDescent="0.25">
      <c r="A36" s="42"/>
      <c r="B36" s="23">
        <v>5712</v>
      </c>
      <c r="C36" s="27" t="s">
        <v>63</v>
      </c>
      <c r="D36" s="27" t="s">
        <v>68</v>
      </c>
      <c r="E36" s="27" t="s">
        <v>8</v>
      </c>
      <c r="F36" s="26" t="s">
        <v>5</v>
      </c>
      <c r="G36" s="29"/>
      <c r="H36" s="57"/>
      <c r="I36" s="28"/>
      <c r="J36" s="28"/>
    </row>
    <row r="37" spans="1:10" s="14" customFormat="1" ht="21" customHeight="1" x14ac:dyDescent="0.25">
      <c r="A37" s="42"/>
      <c r="B37" s="34" t="s">
        <v>61</v>
      </c>
      <c r="C37" s="35"/>
      <c r="D37" s="35"/>
      <c r="E37" s="35"/>
      <c r="F37" s="36"/>
      <c r="G37" s="29" t="s">
        <v>40</v>
      </c>
      <c r="H37" s="57">
        <v>48</v>
      </c>
      <c r="I37" s="28"/>
      <c r="J37" s="28"/>
    </row>
    <row r="38" spans="1:10" s="14" customFormat="1" ht="54" customHeight="1" x14ac:dyDescent="0.25">
      <c r="A38" s="43"/>
      <c r="B38" s="23">
        <v>5670</v>
      </c>
      <c r="C38" s="16" t="s">
        <v>65</v>
      </c>
      <c r="D38" s="16" t="s">
        <v>66</v>
      </c>
      <c r="E38" s="16" t="s">
        <v>8</v>
      </c>
      <c r="F38" s="26" t="s">
        <v>5</v>
      </c>
      <c r="G38" s="29"/>
      <c r="H38" s="57"/>
      <c r="I38" s="28"/>
      <c r="J38" s="28"/>
    </row>
    <row r="39" spans="1:10" s="20" customFormat="1" ht="18.75" x14ac:dyDescent="0.3">
      <c r="A39" s="40" t="s">
        <v>25</v>
      </c>
      <c r="B39" s="44" t="s">
        <v>35</v>
      </c>
      <c r="C39" s="44"/>
      <c r="D39" s="44"/>
      <c r="E39" s="44"/>
      <c r="F39" s="44"/>
      <c r="G39" s="45"/>
      <c r="H39" s="59"/>
      <c r="I39" s="18"/>
      <c r="J39" s="21"/>
    </row>
    <row r="40" spans="1:10" ht="15.75" customHeight="1" x14ac:dyDescent="0.25">
      <c r="A40" s="38"/>
      <c r="B40" s="46" t="s">
        <v>36</v>
      </c>
      <c r="C40" s="35"/>
      <c r="D40" s="35"/>
      <c r="E40" s="35"/>
      <c r="F40" s="36"/>
      <c r="G40" s="29" t="s">
        <v>40</v>
      </c>
      <c r="H40" s="57">
        <v>72</v>
      </c>
      <c r="I40" s="28"/>
      <c r="J40" s="28">
        <f>(H40*I40)+(H42*I42)+(H44*I44)</f>
        <v>0</v>
      </c>
    </row>
    <row r="41" spans="1:10" ht="28.5" customHeight="1" x14ac:dyDescent="0.25">
      <c r="A41" s="38"/>
      <c r="B41" s="23">
        <v>4868</v>
      </c>
      <c r="C41" s="16" t="s">
        <v>71</v>
      </c>
      <c r="D41" s="16" t="s">
        <v>67</v>
      </c>
      <c r="E41" s="27" t="s">
        <v>6</v>
      </c>
      <c r="F41" s="15" t="s">
        <v>44</v>
      </c>
      <c r="G41" s="29"/>
      <c r="H41" s="57"/>
      <c r="I41" s="28"/>
      <c r="J41" s="28"/>
    </row>
    <row r="42" spans="1:10" ht="15.75" customHeight="1" x14ac:dyDescent="0.25">
      <c r="A42" s="38"/>
      <c r="B42" s="49" t="s">
        <v>69</v>
      </c>
      <c r="C42" s="50"/>
      <c r="D42" s="50"/>
      <c r="E42" s="50"/>
      <c r="F42" s="51"/>
      <c r="G42" s="29" t="s">
        <v>40</v>
      </c>
      <c r="H42" s="57">
        <v>30</v>
      </c>
      <c r="I42" s="28"/>
      <c r="J42" s="28"/>
    </row>
    <row r="43" spans="1:10" ht="33" customHeight="1" x14ac:dyDescent="0.25">
      <c r="A43" s="38"/>
      <c r="B43" s="23">
        <v>5714</v>
      </c>
      <c r="C43" s="27" t="s">
        <v>72</v>
      </c>
      <c r="D43" s="27" t="s">
        <v>60</v>
      </c>
      <c r="E43" s="27" t="s">
        <v>8</v>
      </c>
      <c r="F43" s="26" t="s">
        <v>5</v>
      </c>
      <c r="G43" s="29"/>
      <c r="H43" s="57"/>
      <c r="I43" s="28"/>
      <c r="J43" s="28"/>
    </row>
    <row r="44" spans="1:10" ht="15.75" customHeight="1" x14ac:dyDescent="0.25">
      <c r="A44" s="38"/>
      <c r="B44" s="34" t="s">
        <v>61</v>
      </c>
      <c r="C44" s="35"/>
      <c r="D44" s="35"/>
      <c r="E44" s="35"/>
      <c r="F44" s="36"/>
      <c r="G44" s="29" t="s">
        <v>40</v>
      </c>
      <c r="H44" s="57">
        <v>76</v>
      </c>
      <c r="I44" s="28"/>
      <c r="J44" s="28"/>
    </row>
    <row r="45" spans="1:10" ht="51" customHeight="1" x14ac:dyDescent="0.25">
      <c r="A45" s="38"/>
      <c r="B45" s="23">
        <v>5672</v>
      </c>
      <c r="C45" s="16" t="s">
        <v>70</v>
      </c>
      <c r="D45" s="27" t="s">
        <v>66</v>
      </c>
      <c r="E45" s="16" t="s">
        <v>8</v>
      </c>
      <c r="F45" s="26" t="s">
        <v>5</v>
      </c>
      <c r="G45" s="29"/>
      <c r="H45" s="57"/>
      <c r="I45" s="28"/>
      <c r="J45" s="28"/>
    </row>
    <row r="46" spans="1:10" s="20" customFormat="1" ht="15.75" customHeight="1" x14ac:dyDescent="0.35">
      <c r="A46" s="37" t="s">
        <v>26</v>
      </c>
      <c r="B46" s="38"/>
      <c r="C46" s="38"/>
      <c r="D46" s="38"/>
      <c r="E46" s="38"/>
      <c r="F46" s="38"/>
      <c r="G46" s="38"/>
      <c r="H46" s="38"/>
      <c r="I46" s="38"/>
      <c r="J46" s="17">
        <f>J40+J33+J28+J23+J18+J15+J12+J9</f>
        <v>0</v>
      </c>
    </row>
    <row r="47" spans="1:10" ht="15.75" customHeight="1" x14ac:dyDescent="0.25"/>
    <row r="48" spans="1:10" ht="26.25" customHeight="1" x14ac:dyDescent="0.25"/>
    <row r="49" spans="2:15" ht="15.75" customHeight="1" x14ac:dyDescent="0.25">
      <c r="D49"/>
      <c r="H49" s="4"/>
      <c r="I49" s="4"/>
    </row>
    <row r="50" spans="2:15" x14ac:dyDescent="0.25">
      <c r="H50" s="55" t="s">
        <v>12</v>
      </c>
      <c r="I50" s="55"/>
    </row>
    <row r="51" spans="2:15" s="14" customFormat="1" ht="15.75" customHeight="1" x14ac:dyDescent="0.25">
      <c r="B51"/>
      <c r="C51" s="2"/>
      <c r="D51" s="2"/>
      <c r="E51" s="2"/>
      <c r="F51"/>
      <c r="G51"/>
      <c r="H51"/>
      <c r="I51"/>
      <c r="J51"/>
    </row>
    <row r="52" spans="2:15" s="14" customFormat="1" x14ac:dyDescent="0.25">
      <c r="B52"/>
      <c r="C52" s="2"/>
      <c r="D52" s="2"/>
      <c r="E52" s="2"/>
      <c r="F52"/>
      <c r="G52"/>
      <c r="H52" s="4"/>
      <c r="I52" s="4"/>
      <c r="J52"/>
    </row>
    <row r="53" spans="2:15" s="14" customFormat="1" x14ac:dyDescent="0.25">
      <c r="B53"/>
      <c r="C53" s="2"/>
      <c r="D53" s="2"/>
      <c r="E53" s="2"/>
      <c r="F53"/>
      <c r="G53"/>
      <c r="H53"/>
      <c r="I53"/>
      <c r="J53"/>
    </row>
    <row r="54" spans="2:15" s="14" customFormat="1" ht="15.75" customHeight="1" x14ac:dyDescent="0.25">
      <c r="B54"/>
      <c r="C54" s="2"/>
      <c r="D54" s="2"/>
      <c r="E54" s="2"/>
      <c r="F54"/>
      <c r="G54"/>
      <c r="H54"/>
      <c r="I54"/>
      <c r="J54"/>
    </row>
    <row r="55" spans="2:15" s="14" customFormat="1" x14ac:dyDescent="0.25">
      <c r="B55"/>
      <c r="C55" s="2"/>
      <c r="D55" s="2"/>
      <c r="E55" s="2"/>
      <c r="F55"/>
      <c r="G55"/>
      <c r="H55"/>
      <c r="I55"/>
      <c r="J55"/>
    </row>
    <row r="56" spans="2:15" s="14" customFormat="1" ht="15.75" customHeight="1" x14ac:dyDescent="0.25">
      <c r="B56"/>
      <c r="C56" s="2"/>
      <c r="D56" s="2"/>
      <c r="E56" s="2"/>
      <c r="F56"/>
      <c r="G56"/>
      <c r="H56"/>
      <c r="I56"/>
      <c r="J56"/>
    </row>
    <row r="57" spans="2:15" s="14" customFormat="1" ht="15.75" customHeight="1" x14ac:dyDescent="0.25">
      <c r="B57"/>
      <c r="C57" s="2"/>
      <c r="D57" s="2"/>
      <c r="E57" s="2"/>
      <c r="F57"/>
      <c r="G57"/>
      <c r="H57"/>
      <c r="I57"/>
      <c r="J57"/>
    </row>
    <row r="58" spans="2:15" s="14" customFormat="1" ht="15.75" customHeight="1" x14ac:dyDescent="0.25">
      <c r="B58"/>
      <c r="C58" s="2"/>
      <c r="D58" s="2"/>
      <c r="E58" s="2"/>
      <c r="F58"/>
      <c r="G58"/>
      <c r="H58"/>
      <c r="I58"/>
      <c r="J58"/>
    </row>
    <row r="59" spans="2:15" s="14" customFormat="1" ht="15" customHeight="1" x14ac:dyDescent="0.25">
      <c r="B59"/>
      <c r="C59" s="2"/>
      <c r="D59" s="2"/>
      <c r="E59" s="2"/>
      <c r="F59"/>
      <c r="G59"/>
      <c r="H59"/>
      <c r="I59"/>
      <c r="J59"/>
    </row>
    <row r="60" spans="2:15" s="14" customFormat="1" ht="15" customHeight="1" x14ac:dyDescent="0.25">
      <c r="B60"/>
      <c r="C60" s="2"/>
      <c r="D60" s="2"/>
      <c r="E60" s="2"/>
      <c r="F60"/>
      <c r="G60"/>
      <c r="H60"/>
      <c r="I60"/>
      <c r="J60"/>
      <c r="K60"/>
      <c r="L60"/>
      <c r="M60"/>
      <c r="N60"/>
      <c r="O60"/>
    </row>
    <row r="61" spans="2:15" s="14" customFormat="1" ht="15" customHeight="1" x14ac:dyDescent="0.25">
      <c r="B61"/>
      <c r="C61" s="2"/>
      <c r="D61" s="2"/>
      <c r="E61" s="2"/>
      <c r="F61"/>
      <c r="G61"/>
      <c r="H61"/>
      <c r="I61"/>
      <c r="J61"/>
      <c r="K61"/>
      <c r="L61"/>
      <c r="M61"/>
      <c r="N61"/>
      <c r="O61"/>
    </row>
    <row r="62" spans="2:15" s="14" customFormat="1" ht="15" customHeight="1" x14ac:dyDescent="0.25">
      <c r="B62"/>
      <c r="C62" s="2"/>
      <c r="D62" s="2"/>
      <c r="E62" s="2"/>
      <c r="F62"/>
      <c r="G62"/>
      <c r="H62"/>
      <c r="I62"/>
      <c r="J62"/>
      <c r="K62"/>
      <c r="L62"/>
      <c r="M62"/>
      <c r="N62"/>
      <c r="O62"/>
    </row>
    <row r="63" spans="2:15" s="14" customFormat="1" ht="15" customHeight="1" x14ac:dyDescent="0.25">
      <c r="B63"/>
      <c r="C63" s="2"/>
      <c r="D63" s="2"/>
      <c r="E63" s="2"/>
      <c r="F63"/>
      <c r="G63"/>
      <c r="H63"/>
      <c r="I63"/>
      <c r="J63"/>
      <c r="K63"/>
      <c r="L63"/>
      <c r="M63"/>
      <c r="N63"/>
      <c r="O63"/>
    </row>
    <row r="64" spans="2:15" s="14" customFormat="1" ht="15" customHeight="1" x14ac:dyDescent="0.25">
      <c r="B64"/>
      <c r="C64" s="2"/>
      <c r="D64" s="2"/>
      <c r="E64" s="2"/>
      <c r="F64"/>
      <c r="G64"/>
      <c r="H64"/>
      <c r="I64"/>
      <c r="J64"/>
      <c r="K64"/>
      <c r="L64"/>
      <c r="M64"/>
      <c r="N64"/>
      <c r="O64"/>
    </row>
    <row r="65" spans="1:15" s="14" customFormat="1" ht="15" customHeight="1" x14ac:dyDescent="0.25">
      <c r="B65"/>
      <c r="C65" s="2"/>
      <c r="D65" s="2"/>
      <c r="E65" s="2"/>
      <c r="F65"/>
      <c r="G65"/>
      <c r="H65"/>
      <c r="I65"/>
      <c r="J65"/>
      <c r="K65"/>
      <c r="L65"/>
      <c r="M65"/>
      <c r="N65"/>
      <c r="O65"/>
    </row>
    <row r="66" spans="1:15" s="20" customFormat="1" ht="15.75" customHeight="1" x14ac:dyDescent="0.3">
      <c r="A66" s="14"/>
      <c r="B66"/>
      <c r="C66" s="2"/>
      <c r="D66" s="2"/>
      <c r="E66" s="2"/>
      <c r="F66"/>
      <c r="G66"/>
      <c r="H66"/>
      <c r="I66"/>
      <c r="J66"/>
    </row>
    <row r="67" spans="1:15" ht="15.75" customHeight="1" x14ac:dyDescent="0.25"/>
    <row r="68" spans="1:15" ht="23.25" customHeight="1" x14ac:dyDescent="0.25"/>
    <row r="70" spans="1:15" ht="15.75" customHeight="1" x14ac:dyDescent="0.25"/>
    <row r="72" spans="1:15" ht="15.75" customHeight="1" x14ac:dyDescent="0.25"/>
    <row r="73" spans="1:15" ht="15" customHeight="1" x14ac:dyDescent="0.25"/>
    <row r="74" spans="1:15" ht="15.75" customHeight="1" x14ac:dyDescent="0.25"/>
    <row r="76" spans="1:15" ht="15.75" customHeight="1" x14ac:dyDescent="0.25"/>
    <row r="77" spans="1:15" ht="15" customHeight="1" x14ac:dyDescent="0.25"/>
    <row r="78" spans="1:15" ht="15.75" customHeight="1" x14ac:dyDescent="0.25"/>
    <row r="79" spans="1:15" ht="21" customHeight="1" x14ac:dyDescent="0.25"/>
    <row r="80" spans="1:15" ht="15.75" customHeight="1" x14ac:dyDescent="0.25"/>
    <row r="82" spans="1:10" ht="15.75" customHeight="1" x14ac:dyDescent="0.25"/>
    <row r="83" spans="1:10" ht="27.75" customHeight="1" x14ac:dyDescent="0.25"/>
    <row r="84" spans="1:10" s="14" customFormat="1" ht="15.75" customHeight="1" x14ac:dyDescent="0.25">
      <c r="B84"/>
      <c r="C84" s="2"/>
      <c r="D84" s="2"/>
      <c r="E84" s="2"/>
      <c r="F84"/>
      <c r="G84"/>
      <c r="H84"/>
      <c r="I84"/>
      <c r="J84"/>
    </row>
    <row r="85" spans="1:10" s="14" customFormat="1" ht="27.75" customHeight="1" x14ac:dyDescent="0.25">
      <c r="B85"/>
      <c r="C85" s="2"/>
      <c r="D85" s="2"/>
      <c r="E85" s="2"/>
      <c r="F85"/>
      <c r="G85"/>
      <c r="H85"/>
      <c r="I85"/>
      <c r="J85"/>
    </row>
    <row r="86" spans="1:10" s="14" customFormat="1" ht="15.75" customHeight="1" x14ac:dyDescent="0.25">
      <c r="B86"/>
      <c r="C86" s="2"/>
      <c r="D86" s="2"/>
      <c r="E86" s="2"/>
      <c r="F86"/>
      <c r="G86"/>
      <c r="H86"/>
      <c r="I86"/>
      <c r="J86"/>
    </row>
    <row r="87" spans="1:10" s="14" customFormat="1" ht="27.75" customHeight="1" x14ac:dyDescent="0.25">
      <c r="B87"/>
      <c r="C87" s="2"/>
      <c r="D87" s="2"/>
      <c r="E87" s="2"/>
      <c r="F87"/>
      <c r="G87"/>
      <c r="H87"/>
      <c r="I87"/>
      <c r="J87"/>
    </row>
    <row r="88" spans="1:10" s="14" customFormat="1" ht="15.75" customHeight="1" x14ac:dyDescent="0.25">
      <c r="B88"/>
      <c r="C88" s="2"/>
      <c r="D88" s="2"/>
      <c r="E88" s="2"/>
      <c r="F88"/>
      <c r="G88"/>
      <c r="H88"/>
      <c r="I88"/>
      <c r="J88"/>
    </row>
    <row r="89" spans="1:10" s="14" customFormat="1" ht="27.75" customHeight="1" x14ac:dyDescent="0.25">
      <c r="B89"/>
      <c r="C89" s="2"/>
      <c r="D89" s="2"/>
      <c r="E89" s="2"/>
      <c r="F89"/>
      <c r="G89"/>
      <c r="H89"/>
      <c r="I89"/>
      <c r="J89"/>
    </row>
    <row r="90" spans="1:10" ht="15.75" customHeight="1" x14ac:dyDescent="0.25"/>
    <row r="92" spans="1:10" s="20" customFormat="1" ht="18.75" x14ac:dyDescent="0.3">
      <c r="A92" s="14"/>
      <c r="B92"/>
      <c r="C92" s="2"/>
      <c r="D92" s="2"/>
      <c r="E92" s="2"/>
      <c r="F92"/>
      <c r="G92"/>
      <c r="H92"/>
      <c r="I92"/>
      <c r="J92"/>
    </row>
    <row r="93" spans="1:10" ht="15.75" customHeight="1" x14ac:dyDescent="0.25"/>
    <row r="95" spans="1:10" ht="15.75" customHeight="1" x14ac:dyDescent="0.25"/>
    <row r="97" spans="2:10" s="14" customFormat="1" ht="21" customHeight="1" x14ac:dyDescent="0.25">
      <c r="B97"/>
      <c r="C97" s="2"/>
      <c r="D97" s="2"/>
      <c r="E97" s="2"/>
      <c r="F97"/>
      <c r="G97"/>
      <c r="H97"/>
      <c r="I97"/>
      <c r="J97"/>
    </row>
    <row r="98" spans="2:10" s="14" customFormat="1" x14ac:dyDescent="0.25">
      <c r="B98"/>
      <c r="C98" s="2"/>
      <c r="D98" s="2"/>
      <c r="E98" s="2"/>
      <c r="F98"/>
      <c r="G98"/>
      <c r="H98"/>
      <c r="I98"/>
      <c r="J98"/>
    </row>
    <row r="99" spans="2:10" s="14" customFormat="1" x14ac:dyDescent="0.25">
      <c r="B99"/>
      <c r="C99" s="2"/>
      <c r="D99" s="2"/>
      <c r="E99" s="2"/>
      <c r="F99"/>
      <c r="G99"/>
      <c r="H99"/>
      <c r="I99"/>
      <c r="J99"/>
    </row>
    <row r="100" spans="2:10" s="14" customFormat="1" ht="21" customHeight="1" x14ac:dyDescent="0.25">
      <c r="B100"/>
      <c r="C100" s="2"/>
      <c r="D100" s="2"/>
      <c r="E100" s="2"/>
      <c r="F100"/>
      <c r="G100"/>
      <c r="H100"/>
      <c r="I100"/>
      <c r="J100"/>
    </row>
    <row r="101" spans="2:10" s="14" customFormat="1" x14ac:dyDescent="0.25">
      <c r="B101"/>
      <c r="C101" s="2"/>
      <c r="D101" s="2"/>
      <c r="E101" s="2"/>
      <c r="F101"/>
      <c r="G101"/>
      <c r="H101"/>
      <c r="I101"/>
      <c r="J101"/>
    </row>
    <row r="102" spans="2:10" s="14" customFormat="1" ht="21" customHeight="1" x14ac:dyDescent="0.25">
      <c r="B102"/>
      <c r="C102" s="2"/>
      <c r="D102" s="2"/>
      <c r="E102" s="2"/>
      <c r="F102"/>
      <c r="G102"/>
      <c r="H102"/>
      <c r="I102"/>
      <c r="J102"/>
    </row>
    <row r="103" spans="2:10" s="14" customFormat="1" ht="21" customHeight="1" x14ac:dyDescent="0.25">
      <c r="B103"/>
      <c r="C103" s="2"/>
      <c r="D103" s="2"/>
      <c r="E103" s="2"/>
      <c r="F103"/>
      <c r="G103"/>
      <c r="H103"/>
      <c r="I103"/>
      <c r="J103"/>
    </row>
    <row r="104" spans="2:10" s="14" customFormat="1" ht="21" customHeight="1" x14ac:dyDescent="0.25">
      <c r="B104"/>
      <c r="C104" s="2"/>
      <c r="D104" s="2"/>
      <c r="E104" s="2"/>
      <c r="F104"/>
      <c r="G104"/>
      <c r="H104"/>
      <c r="I104"/>
      <c r="J104"/>
    </row>
    <row r="105" spans="2:10" s="14" customFormat="1" x14ac:dyDescent="0.25">
      <c r="B105"/>
      <c r="C105" s="2"/>
      <c r="D105" s="2"/>
      <c r="E105" s="2"/>
      <c r="F105"/>
      <c r="G105"/>
      <c r="H105"/>
      <c r="I105"/>
      <c r="J105"/>
    </row>
    <row r="106" spans="2:10" s="14" customFormat="1" ht="21" customHeight="1" x14ac:dyDescent="0.25">
      <c r="B106"/>
      <c r="C106" s="2"/>
      <c r="D106" s="2"/>
      <c r="E106" s="2"/>
      <c r="F106"/>
      <c r="G106"/>
      <c r="H106"/>
      <c r="I106"/>
      <c r="J106"/>
    </row>
    <row r="107" spans="2:10" s="14" customFormat="1" x14ac:dyDescent="0.25">
      <c r="B107"/>
      <c r="C107" s="2"/>
      <c r="D107" s="2"/>
      <c r="E107" s="2"/>
      <c r="F107"/>
      <c r="G107"/>
      <c r="H107"/>
      <c r="I107"/>
      <c r="J107"/>
    </row>
    <row r="108" spans="2:10" s="14" customFormat="1" ht="21" customHeight="1" x14ac:dyDescent="0.25">
      <c r="B108"/>
      <c r="C108" s="2"/>
      <c r="D108" s="2"/>
      <c r="E108" s="2"/>
      <c r="F108"/>
      <c r="G108"/>
      <c r="H108"/>
      <c r="I108"/>
      <c r="J108"/>
    </row>
    <row r="109" spans="2:10" s="14" customFormat="1" x14ac:dyDescent="0.25">
      <c r="B109"/>
      <c r="C109" s="2"/>
      <c r="D109" s="2"/>
      <c r="E109" s="2"/>
      <c r="F109"/>
      <c r="G109"/>
      <c r="H109"/>
      <c r="I109"/>
      <c r="J109"/>
    </row>
    <row r="110" spans="2:10" s="14" customFormat="1" ht="21" customHeight="1" x14ac:dyDescent="0.25">
      <c r="B110"/>
      <c r="C110" s="2"/>
      <c r="D110" s="2"/>
      <c r="E110" s="2"/>
      <c r="F110"/>
      <c r="G110"/>
      <c r="H110"/>
      <c r="I110"/>
      <c r="J110"/>
    </row>
    <row r="111" spans="2:10" s="14" customFormat="1" x14ac:dyDescent="0.25">
      <c r="B111"/>
      <c r="C111" s="2"/>
      <c r="D111" s="2"/>
      <c r="E111" s="2"/>
      <c r="F111"/>
      <c r="G111"/>
      <c r="H111"/>
      <c r="I111"/>
      <c r="J111"/>
    </row>
    <row r="112" spans="2:10" s="14" customFormat="1" ht="21" customHeight="1" x14ac:dyDescent="0.25">
      <c r="B112"/>
      <c r="C112" s="2"/>
      <c r="D112" s="2"/>
      <c r="E112" s="2"/>
      <c r="F112"/>
      <c r="G112"/>
      <c r="H112"/>
      <c r="I112"/>
      <c r="J112"/>
    </row>
    <row r="113" spans="2:10" s="14" customFormat="1" x14ac:dyDescent="0.25">
      <c r="B113"/>
      <c r="C113" s="2"/>
      <c r="D113" s="2"/>
      <c r="E113" s="2"/>
      <c r="F113"/>
      <c r="G113"/>
      <c r="H113"/>
      <c r="I113"/>
      <c r="J113"/>
    </row>
    <row r="114" spans="2:10" s="14" customFormat="1" ht="21" customHeight="1" x14ac:dyDescent="0.25">
      <c r="B114"/>
      <c r="C114" s="2"/>
      <c r="D114" s="2"/>
      <c r="E114" s="2"/>
      <c r="F114"/>
      <c r="G114"/>
      <c r="H114"/>
      <c r="I114"/>
      <c r="J114"/>
    </row>
    <row r="115" spans="2:10" s="14" customFormat="1" x14ac:dyDescent="0.25">
      <c r="B115"/>
      <c r="C115" s="2"/>
      <c r="D115" s="2"/>
      <c r="E115" s="2"/>
      <c r="F115"/>
      <c r="G115"/>
      <c r="H115"/>
      <c r="I115"/>
      <c r="J115"/>
    </row>
    <row r="116" spans="2:10" s="14" customFormat="1" ht="21" customHeight="1" x14ac:dyDescent="0.25">
      <c r="B116"/>
      <c r="C116" s="2"/>
      <c r="D116" s="2"/>
      <c r="E116" s="2"/>
      <c r="F116"/>
      <c r="G116"/>
      <c r="H116"/>
      <c r="I116"/>
      <c r="J116"/>
    </row>
    <row r="117" spans="2:10" s="14" customFormat="1" x14ac:dyDescent="0.25">
      <c r="B117"/>
      <c r="C117" s="2"/>
      <c r="D117" s="2"/>
      <c r="E117" s="2"/>
      <c r="F117"/>
      <c r="G117"/>
      <c r="H117"/>
      <c r="I117"/>
      <c r="J117"/>
    </row>
    <row r="118" spans="2:10" ht="42.75" customHeight="1" x14ac:dyDescent="0.25"/>
    <row r="120" spans="2:10" ht="15" customHeight="1" x14ac:dyDescent="0.25"/>
    <row r="141" ht="35.25" customHeight="1" x14ac:dyDescent="0.25"/>
    <row r="142" ht="36" customHeight="1" x14ac:dyDescent="0.25"/>
    <row r="143" ht="36" customHeight="1" x14ac:dyDescent="0.25"/>
  </sheetData>
  <sheetProtection formatCells="0" formatColumns="0" formatRows="0" insertColumns="0" insertRows="0" insertHyperlinks="0" deleteColumns="0" deleteRows="0" sort="0" autoFilter="0" pivotTables="0"/>
  <mergeCells count="89">
    <mergeCell ref="B12:F12"/>
    <mergeCell ref="B20:F20"/>
    <mergeCell ref="H9:H10"/>
    <mergeCell ref="I9:I10"/>
    <mergeCell ref="J9:J10"/>
    <mergeCell ref="H12:H13"/>
    <mergeCell ref="I12:I13"/>
    <mergeCell ref="J12:J13"/>
    <mergeCell ref="H20:H21"/>
    <mergeCell ref="H18:H19"/>
    <mergeCell ref="I20:I21"/>
    <mergeCell ref="I18:I19"/>
    <mergeCell ref="B40:F40"/>
    <mergeCell ref="H50:I50"/>
    <mergeCell ref="J18:J21"/>
    <mergeCell ref="H15:H16"/>
    <mergeCell ref="I15:I16"/>
    <mergeCell ref="J15:J16"/>
    <mergeCell ref="B15:F15"/>
    <mergeCell ref="J23:J26"/>
    <mergeCell ref="J33:J38"/>
    <mergeCell ref="J40:J45"/>
    <mergeCell ref="J28:J31"/>
    <mergeCell ref="B28:F28"/>
    <mergeCell ref="B39:G39"/>
    <mergeCell ref="B35:F35"/>
    <mergeCell ref="B33:F33"/>
    <mergeCell ref="B37:F37"/>
    <mergeCell ref="B8:G8"/>
    <mergeCell ref="B30:F30"/>
    <mergeCell ref="B32:G32"/>
    <mergeCell ref="B42:F42"/>
    <mergeCell ref="B1:E1"/>
    <mergeCell ref="F1:G1"/>
    <mergeCell ref="B11:G11"/>
    <mergeCell ref="B25:F25"/>
    <mergeCell ref="B23:F23"/>
    <mergeCell ref="B9:F9"/>
    <mergeCell ref="G12:G13"/>
    <mergeCell ref="G9:G10"/>
    <mergeCell ref="G15:G16"/>
    <mergeCell ref="G20:G21"/>
    <mergeCell ref="G18:G19"/>
    <mergeCell ref="G23:G24"/>
    <mergeCell ref="B44:F44"/>
    <mergeCell ref="A46:I46"/>
    <mergeCell ref="A7:A8"/>
    <mergeCell ref="A9:A10"/>
    <mergeCell ref="A11:A13"/>
    <mergeCell ref="A14:A16"/>
    <mergeCell ref="A17:A21"/>
    <mergeCell ref="A22:A26"/>
    <mergeCell ref="A27:A31"/>
    <mergeCell ref="A32:A38"/>
    <mergeCell ref="A39:A45"/>
    <mergeCell ref="B27:G27"/>
    <mergeCell ref="B22:G22"/>
    <mergeCell ref="B18:F18"/>
    <mergeCell ref="B17:G17"/>
    <mergeCell ref="B14:G14"/>
    <mergeCell ref="G28:G29"/>
    <mergeCell ref="H28:H29"/>
    <mergeCell ref="I28:I29"/>
    <mergeCell ref="G30:G31"/>
    <mergeCell ref="H30:H31"/>
    <mergeCell ref="I30:I31"/>
    <mergeCell ref="H23:H24"/>
    <mergeCell ref="I23:I24"/>
    <mergeCell ref="G25:G26"/>
    <mergeCell ref="H25:H26"/>
    <mergeCell ref="I25:I26"/>
    <mergeCell ref="H42:H43"/>
    <mergeCell ref="I42:I43"/>
    <mergeCell ref="H44:H45"/>
    <mergeCell ref="I44:I45"/>
    <mergeCell ref="G33:G34"/>
    <mergeCell ref="G35:G36"/>
    <mergeCell ref="G37:G38"/>
    <mergeCell ref="G40:G41"/>
    <mergeCell ref="G42:G43"/>
    <mergeCell ref="G44:G45"/>
    <mergeCell ref="H33:H34"/>
    <mergeCell ref="H35:H36"/>
    <mergeCell ref="H37:H38"/>
    <mergeCell ref="I33:I34"/>
    <mergeCell ref="I35:I36"/>
    <mergeCell ref="I37:I38"/>
    <mergeCell ref="H40:H41"/>
    <mergeCell ref="I40:I4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OŠ Stjepana Kefelje </vt:lpstr>
      <vt:lpstr>'Troškovnik OŠ Stjepana Kefelje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03-SisaÄko-MoslavaÄka-Osnovna Å¡kola-2014</dc:title>
  <dc:subject>Spreadsheet export</dc:subject>
  <dc:creator>Maatwebsite</dc:creator>
  <cp:keywords>maatwebsite, excel, export</cp:keywords>
  <dc:description>Default spreadsheet export</dc:description>
  <cp:lastModifiedBy>Ivan Galić</cp:lastModifiedBy>
  <cp:lastPrinted>2019-07-15T11:20:20Z</cp:lastPrinted>
  <dcterms:created xsi:type="dcterms:W3CDTF">2014-06-01T11:58:08Z</dcterms:created>
  <dcterms:modified xsi:type="dcterms:W3CDTF">2019-07-15T11:59:12Z</dcterms:modified>
  <cp:category>Excel</cp:category>
</cp:coreProperties>
</file>